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9720" windowHeight="6285" tabRatio="599" firstSheet="1" activeTab="1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<sst xmlns="http://schemas.openxmlformats.org/spreadsheetml/2006/main" count="170" uniqueCount="96">
  <si>
    <t>L.p.</t>
  </si>
  <si>
    <t>Opis przedmiotu zamówienia</t>
  </si>
  <si>
    <t>j.m.</t>
  </si>
  <si>
    <t>Ilość</t>
  </si>
  <si>
    <t>sztuk</t>
  </si>
  <si>
    <t>ryza</t>
  </si>
  <si>
    <t>opak.</t>
  </si>
  <si>
    <t xml:space="preserve">Skoroszyt ELBA wykonany z wysokogatunkowego kartonu 250g/m2 barwionego w masie; na frontowej okładce nadrukowane pola do opisów; rozstaw otworów oczkowych na grzbiecie 6 cm i 8 cm; format przedniej okładki: pełne A4; pojemność 150 kartek; opakowanie: 50 szt </t>
  </si>
  <si>
    <t>opak</t>
  </si>
  <si>
    <t>Ołówek biurowy z gumką Stabilo OHTELLO 2988 HB</t>
  </si>
  <si>
    <t>Karteczki samoprzylepne 3x51x38mm żółte pakowane po 12 sztuk w opakowaniu DONAU</t>
  </si>
  <si>
    <t>Teczka preszpanowa z narożną gumką kolor niebieski DONAU</t>
  </si>
  <si>
    <t>Teczka skrzydłowa z rzepem wykonana z twardej tektury o grubości 2 mm, jednostronnie barwiona pokryta folia polipropylenową, do formatu A4 lub A5, szerokość grzbietu 40 mm, wyklejka papierowa, zamykana na dwa rzep TSR 2 DELFIN</t>
  </si>
  <si>
    <t>Gumki do wycierania ołówka wymiary 3,5 x 1,6 x 1,2 PENTEL</t>
  </si>
  <si>
    <t xml:space="preserve">opak. </t>
  </si>
  <si>
    <t>Marker permanentny czarny PENTEL N65 A</t>
  </si>
  <si>
    <t>Długopis z wymiennym wkładem czerwony 0,7mm FLEXI, Penmate</t>
  </si>
  <si>
    <t>Długopis niebieski z wymiennym wkładem 0,7 mm, FLEXI</t>
  </si>
  <si>
    <t>Segregator 2 ringowy szerokość 50mm DAN MARK (niebieski, czerwony, zielony, granatowy, bordowy po 200 sztuk)</t>
  </si>
  <si>
    <t>Cena jednostkowa brutto</t>
  </si>
  <si>
    <t>Wartość brutto razem</t>
  </si>
  <si>
    <t>Razem wartość brutto</t>
  </si>
  <si>
    <t>5 = 3 x 4</t>
  </si>
  <si>
    <t>Koszulka krystaliczna na dokumenty, multiperforowana, wykonana z folii o grubości 50 mikronów  /100 opakowanie DONAU</t>
  </si>
  <si>
    <t>Teczka korespondencyjna pokryta tworzywem skóropodobnym A-4 utwardzony karton 16 przekładek Barbara CZŁUCHÓW</t>
  </si>
  <si>
    <t>Rolka offsetowa 57/60 8 sztuk w opakowaniu EMERSON</t>
  </si>
  <si>
    <t>Papier kserograficzny A-4 80g/m2  Białość 161 Pollux</t>
  </si>
  <si>
    <t>Koperta B-4 biała SK samoklejąca z paskiem HK</t>
  </si>
  <si>
    <t>Koperta B-5 biała SK samoklejąca z paskiem HK</t>
  </si>
  <si>
    <t>Koperta C-6 biała SK samoklejąca z paskiem HK</t>
  </si>
  <si>
    <t>Linijka 30 cm plastikowa, dwustronna, transparentna, płaska - bez uchwytu</t>
  </si>
  <si>
    <t>Linijka 15 cm plastikowa, transparentna, płaska - bez uchwytu</t>
  </si>
  <si>
    <t xml:space="preserve">Nożyczki 21 cm z gumowo plastikową rączką Patio </t>
  </si>
  <si>
    <t xml:space="preserve">Temperówki kostki metalowe KUM pojedyncze </t>
  </si>
  <si>
    <t>Ołówek automatyczny PENTEL AX125 kolor czarny</t>
  </si>
  <si>
    <t>Grafity Pentel 0,5 mm C505-HB (12 szt.)</t>
  </si>
  <si>
    <t>Długopis niebieski z wymiennym wkładem 0,7 mm, PENTEL BK 77-C</t>
  </si>
  <si>
    <t xml:space="preserve">Długopis żelowy PENTEL Ener Gel BL77 niebieski </t>
  </si>
  <si>
    <t>Długopis na sprężynce kulka D.RECT AT 03</t>
  </si>
  <si>
    <t>Długopis z wymiennym wkładem czarny 0,7 mm FLEXI, Penmate</t>
  </si>
  <si>
    <t>Cienkopis STABILO Point 88 - niebieski 41</t>
  </si>
  <si>
    <t>Cienkopis Stabilo Point 88 - czarny 46</t>
  </si>
  <si>
    <t xml:space="preserve">sztuk </t>
  </si>
  <si>
    <t>Wkład do Energeli Pentel z końcówką 0,7mm LR7</t>
  </si>
  <si>
    <t>Zakreślacz fluorescencyjny do wydruków atramentowych, grubość linii 1,0 - 5,0 mm Maped Fluo Peps żółty, pomarańczowy, różowy, fioletowy, zielony, niebieski</t>
  </si>
  <si>
    <t>Korektor w taśmie Pentel 5mmx12m ZTT15</t>
  </si>
  <si>
    <t>Korektor w piórze Pentel ZLC31 12 ml</t>
  </si>
  <si>
    <t>Klej w taśmie Donau 8mmx10m</t>
  </si>
  <si>
    <t>Klej w sztyfcie PVP 25g - Donau biały</t>
  </si>
  <si>
    <t>Taśma dwustronnie klejąca 50mm x 25m wzmocniona siatką</t>
  </si>
  <si>
    <t>Taśma piankowa dwustronnie klejąca 25mm x 5m</t>
  </si>
  <si>
    <t>Taśma biurowa samoprzylepna 18mmx30m Grand opakowanie zbiorcze 8 sztuk</t>
  </si>
  <si>
    <t>Bloczki samoprzylepne 76x76 żółte DONAU pakowane po 12 szt</t>
  </si>
  <si>
    <t>Zakładki indeksujące D.RECT 45x12mm 5 kolorów, kod:  5907814635259</t>
  </si>
  <si>
    <t>Dalpo ZAKŁADKA BRILLANT 20X50 4 Kolory DALPO - NSP20/50</t>
  </si>
  <si>
    <t>Kartonowe przekładki oddzielające twardy karton 1/3 A4  wykonane z kartonu o grubości 190g/m2/100 szt./, kolor czerwony, żółty, pomarańczowy, zielony, niebieski po 25 opak. ESSELTE</t>
  </si>
  <si>
    <t>Nawilżacz do palców glicerynowy NonSlip, w okrągłym opakowaniu, 20g, bezbarwny i bezwonny, średnica wkładu 56 mm</t>
  </si>
  <si>
    <t>Etykiety samoprzylepne do kserokopiarek, drukarek laserowych, drukarek atramentowych, 16 etykiet/arkusz 105x37mm; 100 arkuszy A4</t>
  </si>
  <si>
    <t>Etykiety samoprzylepne do kserokopiarek, drukarek laserowych, drukarek atramentowych, 4 etykiety/arkusz 105x148mm; 100 arkuszy A4</t>
  </si>
  <si>
    <t>Okładka do dyplomu; klasyczna, twarda okładka o fakturze skóry, bez napisu, w środku ze złotym sznureczkiem, kolor granatowy</t>
  </si>
  <si>
    <t>Teczka z białego kartonu, wyposażona w tasiemki, posiada trzy wewnętrzne klapki zabezpieczające dokumenty przed wypadnięciem, format A4 Barbara</t>
  </si>
  <si>
    <t>Teczka z gumką A4 mix.kolor 300g Barbara</t>
  </si>
  <si>
    <t>Teczka korespondencyjna pokryta tworzywem skóropodobnym A-4 utwardzony karton 12 przekładek Barbara CZŁUCHÓW</t>
  </si>
  <si>
    <t>Teczka akta osobowe granatowa BARBARA - A,B,C; BIURFOL; Kod produktu: BA1080</t>
  </si>
  <si>
    <t>Skoroszyt pełna okładka, oczkowy Barbara A4, wykonany z tektury bezkwasowej 280g/m2, wewnątrz metalowy wąs, posiadający oczka umożliwiające wpięcie do segregatora, pojemność 150 kartek,</t>
  </si>
  <si>
    <t>Skoroszyt A-4 z otworami pozwalającymi wpiąć do segregatora na części zgrzanej, wysuwany papierowy pasek  do opisu, wykonany z PVC tylna okładka kolorowa ,przednia strona przezroczysta różne kolory ESSELTE</t>
  </si>
  <si>
    <t>Segregator 2 ringowy szerokość 75mm DAN MARK (niebieski, czerwony, zielony, granatowy, bordowy po 100 sztuk)</t>
  </si>
  <si>
    <t>Pudełko Fellowes Bankers Box 390x310x560mm, opakowanie zbiorcze 10 sztuk</t>
  </si>
  <si>
    <t>Pojemnik do archiwizacji Donau A4 kartonowy 10cm, gramatura kartonu: ok. 440 g/m2, pojemność: ok. 1000 kartek; kod: BIEPJ02</t>
  </si>
  <si>
    <t>Zeszyt A5 w kratkę 96 kartkowy w twardej oprawie</t>
  </si>
  <si>
    <t>Zeszyt A5 w kratkę 60 kartkowy w miękkiej oprawie</t>
  </si>
  <si>
    <t>Zeszyt A4 w kratkę 96 kartkowy w twardej oprawie</t>
  </si>
  <si>
    <t>Blok biurowy w kratkę, klejony po krótkim boku, po 50 kartek, fotmat A5</t>
  </si>
  <si>
    <t>Blok biurowy w kratkę, klejony po krótkim boku, po 50 kartek, fotmat A4</t>
  </si>
  <si>
    <t>Zszywacz Office Products 24/6 26/6 do 30 kartek</t>
  </si>
  <si>
    <t>Zszywki do zszywaczy 24/6, 1000 sztuk w opakowaniu FIAN model 369</t>
  </si>
  <si>
    <t xml:space="preserve">Zszywki do zszywaczy 26/6, 1000 szt w opakowaniu FIAN model 26/6 </t>
  </si>
  <si>
    <t>Rozszywacz DONAU metalowy z blokadą</t>
  </si>
  <si>
    <t xml:space="preserve">Dziurkacz DELI No. 0104, dziurkuje do 35 kartek, metal, </t>
  </si>
  <si>
    <t>Tusz do stempli gumowych czerwony 25 ml NORIS</t>
  </si>
  <si>
    <t>Magnesy do tablic suchościeralnych, średnica 20-30mm, w opakowaniu 12 sztuk.</t>
  </si>
  <si>
    <t>Klips biurowy 19 mm 12 sztuk w opakowaniu D.RECT</t>
  </si>
  <si>
    <t>Klips biurowy 25 mm 12 sztuk w opakowaniu D.RECT</t>
  </si>
  <si>
    <t>Klips biurowy 32 mm 12 sztuk w opakowaniu D.RECT</t>
  </si>
  <si>
    <t>Klips biurowy 41 mm 12 sztuk w opakowaniu D.RECT</t>
  </si>
  <si>
    <t>Klips biurowy 51 mm 12 sztuk w opakowaniu D.RECT</t>
  </si>
  <si>
    <t>Pinezki kolorowe beczułki OFFICE PRODUCTS, w pudełku, 25szt., mix kolorów</t>
  </si>
  <si>
    <t>Spinacz krzyżowy nr 2 41 mm Grand 50 sztuk w opakowaniu</t>
  </si>
  <si>
    <t>Spinacz krzyżowy nr 1 70 mm Grand 12 sztuk w opakowaniu</t>
  </si>
  <si>
    <t>Płyta Verbatim DVD+R 4.7GB cake 50 sztuk</t>
  </si>
  <si>
    <t xml:space="preserve">Szuflada na dokumenty Donau A4 przezroczysta, kolor bezbarwny, kod:  BIEPB15 </t>
  </si>
  <si>
    <r>
      <rPr>
        <b/>
        <sz val="16"/>
        <rFont val="Times New Roman"/>
        <family val="1"/>
      </rPr>
      <t xml:space="preserve">Formularz cenowy ofertowy       </t>
    </r>
    <r>
      <rPr>
        <b/>
        <sz val="11"/>
        <rFont val="Times New Roman"/>
        <family val="1"/>
      </rPr>
      <t xml:space="preserve">                                                                                                         </t>
    </r>
  </si>
  <si>
    <t xml:space="preserve"> </t>
  </si>
  <si>
    <t>dn.</t>
  </si>
  <si>
    <t>czytelny podpis wykonawcy</t>
  </si>
  <si>
    <t>Słownie złotych brutto: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</si>
</sst>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  <numFmt numFmtId="166" formatCode="0.0"/>
    <numFmt numFmtId="167" formatCode="0.000"/>
    <numFmt numFmtId="168" formatCode="0.0000"/>
    <numFmt numFmtId="169" formatCode="#,##0.00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-415]d\ mmmm\ yyyy"/>
  </numFmts>
  <fonts count="5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"/>
      <family val="1"/>
    </font>
    <font>
      <sz val="14"/>
      <name val="Times New Roman"/>
      <family val="1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6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/>
      <top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50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11" fillId="0" borderId="0" xfId="0" applyFont="1" applyBorder="1" applyAlignment="1">
      <alignment horizontal="center" wrapText="1"/>
    </xf>
    <xf numFmtId="4" fontId="11" fillId="0" borderId="0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9" fillId="33" borderId="11" xfId="52" applyFont="1" applyFill="1" applyBorder="1" applyAlignment="1">
      <alignment horizontal="left" vertical="center" wrapText="1"/>
      <protection/>
    </xf>
    <xf numFmtId="0" fontId="10" fillId="0" borderId="11" xfId="52" applyFont="1" applyBorder="1" applyAlignment="1">
      <alignment horizontal="left" vertical="center" readingOrder="1"/>
      <protection/>
    </xf>
    <xf numFmtId="0" fontId="10" fillId="0" borderId="11" xfId="52" applyFont="1" applyBorder="1" applyAlignment="1">
      <alignment/>
      <protection/>
    </xf>
    <xf numFmtId="0" fontId="10" fillId="0" borderId="11" xfId="52" applyFont="1" applyBorder="1">
      <alignment/>
      <protection/>
    </xf>
    <xf numFmtId="0" fontId="10" fillId="0" borderId="11" xfId="52" applyFont="1" applyFill="1" applyBorder="1" applyAlignment="1">
      <alignment horizontal="left" vertical="center" readingOrder="1"/>
      <protection/>
    </xf>
    <xf numFmtId="0" fontId="10" fillId="0" borderId="11" xfId="52" applyFont="1" applyFill="1" applyBorder="1">
      <alignment/>
      <protection/>
    </xf>
    <xf numFmtId="0" fontId="9" fillId="33" borderId="11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horizontal="left" vertical="center" wrapText="1"/>
    </xf>
    <xf numFmtId="0" fontId="9" fillId="33" borderId="0" xfId="0" applyFont="1" applyFill="1" applyAlignment="1">
      <alignment vertical="center"/>
    </xf>
    <xf numFmtId="0" fontId="9" fillId="33" borderId="0" xfId="0" applyFont="1" applyFill="1" applyAlignment="1">
      <alignment horizontal="left" vertical="center" wrapText="1"/>
    </xf>
    <xf numFmtId="0" fontId="10" fillId="0" borderId="12" xfId="52" applyFont="1" applyFill="1" applyBorder="1" applyAlignment="1">
      <alignment horizontal="left" vertical="center" readingOrder="1"/>
      <protection/>
    </xf>
    <xf numFmtId="0" fontId="10" fillId="0" borderId="12" xfId="52" applyFont="1" applyFill="1" applyBorder="1">
      <alignment/>
      <protection/>
    </xf>
    <xf numFmtId="0" fontId="9" fillId="33" borderId="0" xfId="0" applyFont="1" applyFill="1" applyAlignment="1">
      <alignment vertical="center" wrapText="1"/>
    </xf>
    <xf numFmtId="0" fontId="9" fillId="33" borderId="0" xfId="0" applyFont="1" applyFill="1" applyAlignment="1">
      <alignment wrapText="1"/>
    </xf>
    <xf numFmtId="0" fontId="10" fillId="33" borderId="11" xfId="52" applyFont="1" applyFill="1" applyBorder="1" applyAlignment="1">
      <alignment wrapText="1"/>
      <protection/>
    </xf>
    <xf numFmtId="0" fontId="19" fillId="0" borderId="0" xfId="0" applyFont="1" applyAlignment="1">
      <alignment/>
    </xf>
    <xf numFmtId="4" fontId="13" fillId="0" borderId="11" xfId="0" applyNumberFormat="1" applyFont="1" applyFill="1" applyBorder="1" applyAlignment="1" applyProtection="1">
      <alignment/>
      <protection locked="0"/>
    </xf>
    <xf numFmtId="4" fontId="13" fillId="0" borderId="12" xfId="0" applyNumberFormat="1" applyFont="1" applyFill="1" applyBorder="1" applyAlignment="1" applyProtection="1">
      <alignment/>
      <protection locked="0"/>
    </xf>
    <xf numFmtId="4" fontId="13" fillId="0" borderId="13" xfId="0" applyNumberFormat="1" applyFont="1" applyFill="1" applyBorder="1" applyAlignment="1" applyProtection="1">
      <alignment/>
      <protection locked="0"/>
    </xf>
    <xf numFmtId="0" fontId="56" fillId="0" borderId="14" xfId="0" applyFont="1" applyBorder="1" applyAlignment="1" applyProtection="1">
      <alignment/>
      <protection locked="0"/>
    </xf>
    <xf numFmtId="0" fontId="16" fillId="0" borderId="14" xfId="0" applyFont="1" applyBorder="1" applyAlignment="1" applyProtection="1">
      <alignment wrapText="1"/>
      <protection locked="0"/>
    </xf>
    <xf numFmtId="0" fontId="17" fillId="0" borderId="14" xfId="0" applyFont="1" applyBorder="1" applyAlignment="1" applyProtection="1">
      <alignment wrapText="1"/>
      <protection locked="0"/>
    </xf>
    <xf numFmtId="0" fontId="18" fillId="0" borderId="0" xfId="0" applyFont="1" applyBorder="1" applyAlignment="1" applyProtection="1">
      <alignment horizontal="center" wrapText="1"/>
      <protection locked="0"/>
    </xf>
    <xf numFmtId="0" fontId="16" fillId="0" borderId="0" xfId="0" applyFont="1" applyBorder="1" applyAlignment="1" applyProtection="1">
      <alignment horizontal="left" wrapText="1"/>
      <protection locked="0"/>
    </xf>
    <xf numFmtId="0" fontId="19" fillId="0" borderId="0" xfId="0" applyFont="1" applyAlignment="1" applyProtection="1">
      <alignment/>
      <protection locked="0"/>
    </xf>
    <xf numFmtId="0" fontId="56" fillId="0" borderId="0" xfId="0" applyFont="1" applyBorder="1" applyAlignment="1" applyProtection="1">
      <alignment horizontal="right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20" fillId="0" borderId="14" xfId="0" applyFont="1" applyBorder="1" applyAlignment="1" applyProtection="1">
      <alignment horizontal="left"/>
      <protection locked="0"/>
    </xf>
    <xf numFmtId="0" fontId="56" fillId="0" borderId="14" xfId="0" applyFont="1" applyBorder="1" applyAlignment="1" applyProtection="1">
      <alignment horizontal="left"/>
      <protection locked="0"/>
    </xf>
    <xf numFmtId="0" fontId="57" fillId="0" borderId="0" xfId="0" applyFont="1" applyAlignment="1" applyProtection="1">
      <alignment horizontal="center" vertical="center"/>
      <protection locked="0"/>
    </xf>
    <xf numFmtId="4" fontId="13" fillId="0" borderId="15" xfId="0" applyNumberFormat="1" applyFont="1" applyFill="1" applyBorder="1" applyAlignment="1">
      <alignment horizontal="center"/>
    </xf>
    <xf numFmtId="4" fontId="13" fillId="0" borderId="13" xfId="0" applyNumberFormat="1" applyFont="1" applyFill="1" applyBorder="1" applyAlignment="1">
      <alignment horizontal="center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4" fontId="14" fillId="0" borderId="15" xfId="0" applyNumberFormat="1" applyFont="1" applyFill="1" applyBorder="1" applyAlignment="1">
      <alignment horizontal="right" vertical="center"/>
    </xf>
    <xf numFmtId="4" fontId="14" fillId="0" borderId="17" xfId="0" applyNumberFormat="1" applyFont="1" applyFill="1" applyBorder="1" applyAlignment="1">
      <alignment horizontal="right" vertical="center"/>
    </xf>
    <xf numFmtId="4" fontId="14" fillId="0" borderId="13" xfId="0" applyNumberFormat="1" applyFont="1" applyFill="1" applyBorder="1" applyAlignment="1">
      <alignment horizontal="right" vertical="center"/>
    </xf>
    <xf numFmtId="4" fontId="12" fillId="0" borderId="18" xfId="0" applyNumberFormat="1" applyFont="1" applyFill="1" applyBorder="1" applyAlignment="1">
      <alignment horizontal="center" vertical="center" wrapText="1"/>
    </xf>
    <xf numFmtId="4" fontId="12" fillId="0" borderId="19" xfId="0" applyNumberFormat="1" applyFont="1" applyFill="1" applyBorder="1" applyAlignment="1">
      <alignment horizontal="center" vertical="center" wrapText="1"/>
    </xf>
    <xf numFmtId="0" fontId="12" fillId="0" borderId="15" xfId="0" applyNumberFormat="1" applyFont="1" applyFill="1" applyBorder="1" applyAlignment="1">
      <alignment horizontal="center" vertical="center" wrapText="1"/>
    </xf>
    <xf numFmtId="0" fontId="12" fillId="0" borderId="1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4"/>
  <sheetViews>
    <sheetView tabSelected="1" zoomScaleSheetLayoutView="85" zoomScalePageLayoutView="0" workbookViewId="0" topLeftCell="A64">
      <selection activeCell="E80" sqref="E80"/>
    </sheetView>
  </sheetViews>
  <sheetFormatPr defaultColWidth="9.00390625" defaultRowHeight="12.75"/>
  <cols>
    <col min="1" max="1" width="4.625" style="0" customWidth="1"/>
    <col min="2" max="2" width="52.00390625" style="0" customWidth="1"/>
    <col min="3" max="3" width="5.25390625" style="0" customWidth="1"/>
    <col min="4" max="4" width="5.375" style="0" customWidth="1"/>
    <col min="5" max="5" width="18.125" style="1" customWidth="1"/>
    <col min="6" max="6" width="4.625" style="1" customWidth="1"/>
    <col min="7" max="7" width="22.00390625" style="1" customWidth="1"/>
  </cols>
  <sheetData>
    <row r="1" spans="1:7" ht="53.25" customHeight="1" thickBot="1">
      <c r="A1" s="42" t="s">
        <v>91</v>
      </c>
      <c r="B1" s="42"/>
      <c r="C1" s="42"/>
      <c r="D1" s="42"/>
      <c r="E1" s="42"/>
      <c r="F1" s="42"/>
      <c r="G1" s="42"/>
    </row>
    <row r="2" spans="1:7" ht="69" customHeight="1">
      <c r="A2" s="6" t="s">
        <v>0</v>
      </c>
      <c r="B2" s="7" t="s">
        <v>1</v>
      </c>
      <c r="C2" s="6" t="s">
        <v>2</v>
      </c>
      <c r="D2" s="6" t="s">
        <v>3</v>
      </c>
      <c r="E2" s="8" t="s">
        <v>19</v>
      </c>
      <c r="F2" s="48" t="s">
        <v>20</v>
      </c>
      <c r="G2" s="49"/>
    </row>
    <row r="3" spans="1:7" ht="16.5" customHeight="1">
      <c r="A3" s="43">
        <v>1</v>
      </c>
      <c r="B3" s="44"/>
      <c r="C3" s="6">
        <v>2</v>
      </c>
      <c r="D3" s="6">
        <v>3</v>
      </c>
      <c r="E3" s="9">
        <v>4</v>
      </c>
      <c r="F3" s="50" t="s">
        <v>22</v>
      </c>
      <c r="G3" s="51"/>
    </row>
    <row r="4" spans="1:7" ht="15">
      <c r="A4" s="24">
        <v>1</v>
      </c>
      <c r="B4" s="10" t="s">
        <v>26</v>
      </c>
      <c r="C4" s="11" t="s">
        <v>5</v>
      </c>
      <c r="D4" s="12">
        <v>3000</v>
      </c>
      <c r="E4" s="26"/>
      <c r="F4" s="40">
        <f>D4*E4</f>
        <v>0</v>
      </c>
      <c r="G4" s="41"/>
    </row>
    <row r="5" spans="1:7" ht="15">
      <c r="A5" s="24">
        <v>2</v>
      </c>
      <c r="B5" s="10" t="s">
        <v>27</v>
      </c>
      <c r="C5" s="11" t="s">
        <v>4</v>
      </c>
      <c r="D5" s="12">
        <v>2000</v>
      </c>
      <c r="E5" s="26"/>
      <c r="F5" s="40">
        <f aca="true" t="shared" si="0" ref="F5:F68">D5*E5</f>
        <v>0</v>
      </c>
      <c r="G5" s="41"/>
    </row>
    <row r="6" spans="1:7" ht="23.25" customHeight="1">
      <c r="A6" s="24">
        <v>3</v>
      </c>
      <c r="B6" s="10" t="s">
        <v>28</v>
      </c>
      <c r="C6" s="11" t="s">
        <v>4</v>
      </c>
      <c r="D6" s="12">
        <v>2000</v>
      </c>
      <c r="E6" s="26"/>
      <c r="F6" s="40">
        <f t="shared" si="0"/>
        <v>0</v>
      </c>
      <c r="G6" s="41"/>
    </row>
    <row r="7" spans="1:7" ht="23.25" customHeight="1">
      <c r="A7" s="24">
        <v>4</v>
      </c>
      <c r="B7" s="10" t="s">
        <v>29</v>
      </c>
      <c r="C7" s="11" t="s">
        <v>4</v>
      </c>
      <c r="D7" s="13">
        <v>4000</v>
      </c>
      <c r="E7" s="26"/>
      <c r="F7" s="40">
        <f t="shared" si="0"/>
        <v>0</v>
      </c>
      <c r="G7" s="41"/>
    </row>
    <row r="8" spans="1:7" ht="23.25" customHeight="1">
      <c r="A8" s="24">
        <v>5</v>
      </c>
      <c r="B8" s="10" t="s">
        <v>30</v>
      </c>
      <c r="C8" s="11" t="s">
        <v>4</v>
      </c>
      <c r="D8" s="12">
        <v>40</v>
      </c>
      <c r="E8" s="26"/>
      <c r="F8" s="40">
        <f t="shared" si="0"/>
        <v>0</v>
      </c>
      <c r="G8" s="41"/>
    </row>
    <row r="9" spans="1:7" ht="15">
      <c r="A9" s="24">
        <v>6</v>
      </c>
      <c r="B9" s="10" t="s">
        <v>31</v>
      </c>
      <c r="C9" s="11" t="s">
        <v>4</v>
      </c>
      <c r="D9" s="12">
        <v>20</v>
      </c>
      <c r="E9" s="26"/>
      <c r="F9" s="40">
        <f t="shared" si="0"/>
        <v>0</v>
      </c>
      <c r="G9" s="41"/>
    </row>
    <row r="10" spans="1:7" ht="23.25" customHeight="1">
      <c r="A10" s="24">
        <v>7</v>
      </c>
      <c r="B10" s="10" t="s">
        <v>32</v>
      </c>
      <c r="C10" s="11" t="s">
        <v>4</v>
      </c>
      <c r="D10" s="12">
        <v>20</v>
      </c>
      <c r="E10" s="26"/>
      <c r="F10" s="40">
        <f t="shared" si="0"/>
        <v>0</v>
      </c>
      <c r="G10" s="41"/>
    </row>
    <row r="11" spans="1:7" ht="15">
      <c r="A11" s="24">
        <v>8</v>
      </c>
      <c r="B11" s="10" t="s">
        <v>33</v>
      </c>
      <c r="C11" s="14" t="s">
        <v>4</v>
      </c>
      <c r="D11" s="15">
        <v>60</v>
      </c>
      <c r="E11" s="26"/>
      <c r="F11" s="40">
        <f t="shared" si="0"/>
        <v>0</v>
      </c>
      <c r="G11" s="41"/>
    </row>
    <row r="12" spans="1:7" ht="15">
      <c r="A12" s="24">
        <v>9</v>
      </c>
      <c r="B12" s="10" t="s">
        <v>13</v>
      </c>
      <c r="C12" s="14" t="s">
        <v>4</v>
      </c>
      <c r="D12" s="15">
        <v>100</v>
      </c>
      <c r="E12" s="26"/>
      <c r="F12" s="40">
        <f t="shared" si="0"/>
        <v>0</v>
      </c>
      <c r="G12" s="41"/>
    </row>
    <row r="13" spans="1:7" ht="15">
      <c r="A13" s="24">
        <v>10</v>
      </c>
      <c r="B13" s="10" t="s">
        <v>9</v>
      </c>
      <c r="C13" s="11" t="s">
        <v>4</v>
      </c>
      <c r="D13" s="13">
        <v>300</v>
      </c>
      <c r="E13" s="26"/>
      <c r="F13" s="40">
        <f t="shared" si="0"/>
        <v>0</v>
      </c>
      <c r="G13" s="41"/>
    </row>
    <row r="14" spans="1:7" ht="15">
      <c r="A14" s="24">
        <v>11</v>
      </c>
      <c r="B14" s="10" t="s">
        <v>34</v>
      </c>
      <c r="C14" s="14" t="s">
        <v>4</v>
      </c>
      <c r="D14" s="15">
        <v>60</v>
      </c>
      <c r="E14" s="26"/>
      <c r="F14" s="40">
        <f t="shared" si="0"/>
        <v>0</v>
      </c>
      <c r="G14" s="41"/>
    </row>
    <row r="15" spans="1:7" ht="15">
      <c r="A15" s="24">
        <v>12</v>
      </c>
      <c r="B15" s="16" t="s">
        <v>35</v>
      </c>
      <c r="C15" s="14" t="s">
        <v>6</v>
      </c>
      <c r="D15" s="15">
        <v>60</v>
      </c>
      <c r="E15" s="26"/>
      <c r="F15" s="40">
        <f t="shared" si="0"/>
        <v>0</v>
      </c>
      <c r="G15" s="41"/>
    </row>
    <row r="16" spans="1:7" ht="15">
      <c r="A16" s="24">
        <v>13</v>
      </c>
      <c r="B16" s="10" t="s">
        <v>17</v>
      </c>
      <c r="C16" s="11" t="s">
        <v>4</v>
      </c>
      <c r="D16" s="13">
        <v>150</v>
      </c>
      <c r="E16" s="26"/>
      <c r="F16" s="40">
        <f t="shared" si="0"/>
        <v>0</v>
      </c>
      <c r="G16" s="41"/>
    </row>
    <row r="17" spans="1:7" ht="21">
      <c r="A17" s="24">
        <v>14</v>
      </c>
      <c r="B17" s="10" t="s">
        <v>36</v>
      </c>
      <c r="C17" s="11" t="s">
        <v>4</v>
      </c>
      <c r="D17" s="13">
        <v>150</v>
      </c>
      <c r="E17" s="26"/>
      <c r="F17" s="40">
        <f t="shared" si="0"/>
        <v>0</v>
      </c>
      <c r="G17" s="41"/>
    </row>
    <row r="18" spans="1:7" ht="15">
      <c r="A18" s="24">
        <v>15</v>
      </c>
      <c r="B18" s="10" t="s">
        <v>37</v>
      </c>
      <c r="C18" s="11" t="s">
        <v>4</v>
      </c>
      <c r="D18" s="13">
        <v>100</v>
      </c>
      <c r="E18" s="26"/>
      <c r="F18" s="40">
        <f t="shared" si="0"/>
        <v>0</v>
      </c>
      <c r="G18" s="41"/>
    </row>
    <row r="19" spans="1:7" ht="15">
      <c r="A19" s="24">
        <v>16</v>
      </c>
      <c r="B19" s="10" t="s">
        <v>38</v>
      </c>
      <c r="C19" s="11" t="s">
        <v>4</v>
      </c>
      <c r="D19" s="13">
        <v>10</v>
      </c>
      <c r="E19" s="26"/>
      <c r="F19" s="40">
        <f t="shared" si="0"/>
        <v>0</v>
      </c>
      <c r="G19" s="41"/>
    </row>
    <row r="20" spans="1:7" ht="15">
      <c r="A20" s="24">
        <v>17</v>
      </c>
      <c r="B20" s="17" t="s">
        <v>16</v>
      </c>
      <c r="C20" s="14" t="s">
        <v>4</v>
      </c>
      <c r="D20" s="15">
        <v>100</v>
      </c>
      <c r="E20" s="26"/>
      <c r="F20" s="40">
        <f t="shared" si="0"/>
        <v>0</v>
      </c>
      <c r="G20" s="41"/>
    </row>
    <row r="21" spans="1:7" ht="15">
      <c r="A21" s="24">
        <v>18</v>
      </c>
      <c r="B21" s="16" t="s">
        <v>39</v>
      </c>
      <c r="C21" s="14" t="s">
        <v>4</v>
      </c>
      <c r="D21" s="15">
        <v>150</v>
      </c>
      <c r="E21" s="26"/>
      <c r="F21" s="40">
        <f t="shared" si="0"/>
        <v>0</v>
      </c>
      <c r="G21" s="41"/>
    </row>
    <row r="22" spans="1:7" ht="23.25" customHeight="1">
      <c r="A22" s="24">
        <v>19</v>
      </c>
      <c r="B22" s="17" t="s">
        <v>40</v>
      </c>
      <c r="C22" s="14" t="s">
        <v>4</v>
      </c>
      <c r="D22" s="15">
        <v>40</v>
      </c>
      <c r="E22" s="26"/>
      <c r="F22" s="40">
        <f t="shared" si="0"/>
        <v>0</v>
      </c>
      <c r="G22" s="41"/>
    </row>
    <row r="23" spans="1:7" ht="15">
      <c r="A23" s="24">
        <v>20</v>
      </c>
      <c r="B23" s="16" t="s">
        <v>41</v>
      </c>
      <c r="C23" s="14" t="s">
        <v>42</v>
      </c>
      <c r="D23" s="15">
        <v>50</v>
      </c>
      <c r="E23" s="26"/>
      <c r="F23" s="40">
        <f t="shared" si="0"/>
        <v>0</v>
      </c>
      <c r="G23" s="41"/>
    </row>
    <row r="24" spans="1:7" ht="15">
      <c r="A24" s="24">
        <v>21</v>
      </c>
      <c r="B24" s="18" t="s">
        <v>43</v>
      </c>
      <c r="C24" s="14" t="s">
        <v>4</v>
      </c>
      <c r="D24" s="15">
        <v>100</v>
      </c>
      <c r="E24" s="26"/>
      <c r="F24" s="40">
        <f t="shared" si="0"/>
        <v>0</v>
      </c>
      <c r="G24" s="41"/>
    </row>
    <row r="25" spans="1:7" ht="31.5">
      <c r="A25" s="24">
        <v>21</v>
      </c>
      <c r="B25" s="10" t="s">
        <v>44</v>
      </c>
      <c r="C25" s="11" t="s">
        <v>4</v>
      </c>
      <c r="D25" s="13">
        <v>300</v>
      </c>
      <c r="E25" s="26"/>
      <c r="F25" s="40">
        <f t="shared" si="0"/>
        <v>0</v>
      </c>
      <c r="G25" s="41"/>
    </row>
    <row r="26" spans="1:7" ht="15">
      <c r="A26" s="24">
        <v>22</v>
      </c>
      <c r="B26" s="10" t="s">
        <v>15</v>
      </c>
      <c r="C26" s="14" t="s">
        <v>4</v>
      </c>
      <c r="D26" s="15">
        <v>50</v>
      </c>
      <c r="E26" s="26"/>
      <c r="F26" s="40">
        <f t="shared" si="0"/>
        <v>0</v>
      </c>
      <c r="G26" s="41"/>
    </row>
    <row r="27" spans="1:7" ht="15">
      <c r="A27" s="24">
        <v>23</v>
      </c>
      <c r="B27" s="16" t="s">
        <v>45</v>
      </c>
      <c r="C27" s="14" t="s">
        <v>4</v>
      </c>
      <c r="D27" s="15">
        <v>50</v>
      </c>
      <c r="E27" s="26"/>
      <c r="F27" s="40">
        <f t="shared" si="0"/>
        <v>0</v>
      </c>
      <c r="G27" s="41"/>
    </row>
    <row r="28" spans="1:7" ht="15">
      <c r="A28" s="24">
        <v>24</v>
      </c>
      <c r="B28" s="16" t="s">
        <v>46</v>
      </c>
      <c r="C28" s="14" t="s">
        <v>4</v>
      </c>
      <c r="D28" s="15">
        <v>50</v>
      </c>
      <c r="E28" s="26"/>
      <c r="F28" s="40">
        <f t="shared" si="0"/>
        <v>0</v>
      </c>
      <c r="G28" s="41"/>
    </row>
    <row r="29" spans="1:7" ht="15">
      <c r="A29" s="24">
        <v>25</v>
      </c>
      <c r="B29" s="16" t="s">
        <v>47</v>
      </c>
      <c r="C29" s="14" t="s">
        <v>4</v>
      </c>
      <c r="D29" s="15">
        <v>50</v>
      </c>
      <c r="E29" s="26"/>
      <c r="F29" s="40">
        <f t="shared" si="0"/>
        <v>0</v>
      </c>
      <c r="G29" s="41"/>
    </row>
    <row r="30" spans="1:7" ht="15">
      <c r="A30" s="24">
        <v>26</v>
      </c>
      <c r="B30" s="19" t="s">
        <v>48</v>
      </c>
      <c r="C30" s="20" t="s">
        <v>4</v>
      </c>
      <c r="D30" s="21">
        <v>50</v>
      </c>
      <c r="E30" s="26"/>
      <c r="F30" s="40">
        <f t="shared" si="0"/>
        <v>0</v>
      </c>
      <c r="G30" s="41"/>
    </row>
    <row r="31" spans="1:7" ht="15">
      <c r="A31" s="24">
        <v>27</v>
      </c>
      <c r="B31" s="16" t="s">
        <v>49</v>
      </c>
      <c r="C31" s="14" t="s">
        <v>4</v>
      </c>
      <c r="D31" s="15">
        <v>2</v>
      </c>
      <c r="E31" s="26"/>
      <c r="F31" s="40">
        <f t="shared" si="0"/>
        <v>0</v>
      </c>
      <c r="G31" s="41"/>
    </row>
    <row r="32" spans="1:7" ht="15">
      <c r="A32" s="24">
        <v>28</v>
      </c>
      <c r="B32" s="16" t="s">
        <v>50</v>
      </c>
      <c r="C32" s="14" t="s">
        <v>4</v>
      </c>
      <c r="D32" s="15">
        <v>2</v>
      </c>
      <c r="E32" s="26"/>
      <c r="F32" s="40">
        <f t="shared" si="0"/>
        <v>0</v>
      </c>
      <c r="G32" s="41"/>
    </row>
    <row r="33" spans="1:7" ht="21">
      <c r="A33" s="24">
        <v>29</v>
      </c>
      <c r="B33" s="10" t="s">
        <v>51</v>
      </c>
      <c r="C33" s="14" t="s">
        <v>8</v>
      </c>
      <c r="D33" s="15">
        <v>15</v>
      </c>
      <c r="E33" s="26"/>
      <c r="F33" s="40">
        <f t="shared" si="0"/>
        <v>0</v>
      </c>
      <c r="G33" s="41"/>
    </row>
    <row r="34" spans="1:7" ht="15">
      <c r="A34" s="24">
        <v>30</v>
      </c>
      <c r="B34" s="10" t="s">
        <v>52</v>
      </c>
      <c r="C34" s="11" t="s">
        <v>8</v>
      </c>
      <c r="D34" s="13">
        <v>20</v>
      </c>
      <c r="E34" s="26"/>
      <c r="F34" s="40">
        <f t="shared" si="0"/>
        <v>0</v>
      </c>
      <c r="G34" s="41"/>
    </row>
    <row r="35" spans="1:7" ht="21">
      <c r="A35" s="24">
        <v>31</v>
      </c>
      <c r="B35" s="10" t="s">
        <v>10</v>
      </c>
      <c r="C35" s="14" t="s">
        <v>8</v>
      </c>
      <c r="D35" s="15">
        <v>30</v>
      </c>
      <c r="E35" s="26"/>
      <c r="F35" s="40">
        <f t="shared" si="0"/>
        <v>0</v>
      </c>
      <c r="G35" s="41"/>
    </row>
    <row r="36" spans="1:7" ht="21">
      <c r="A36" s="24">
        <v>32</v>
      </c>
      <c r="B36" s="10" t="s">
        <v>53</v>
      </c>
      <c r="C36" s="14" t="s">
        <v>6</v>
      </c>
      <c r="D36" s="15">
        <v>90</v>
      </c>
      <c r="E36" s="26"/>
      <c r="F36" s="40">
        <f t="shared" si="0"/>
        <v>0</v>
      </c>
      <c r="G36" s="41"/>
    </row>
    <row r="37" spans="1:7" ht="15">
      <c r="A37" s="24">
        <v>33</v>
      </c>
      <c r="B37" s="18" t="s">
        <v>54</v>
      </c>
      <c r="C37" s="14" t="s">
        <v>6</v>
      </c>
      <c r="D37" s="15">
        <v>90</v>
      </c>
      <c r="E37" s="26"/>
      <c r="F37" s="40">
        <f t="shared" si="0"/>
        <v>0</v>
      </c>
      <c r="G37" s="41"/>
    </row>
    <row r="38" spans="1:7" ht="31.5">
      <c r="A38" s="24">
        <v>34</v>
      </c>
      <c r="B38" s="10" t="s">
        <v>55</v>
      </c>
      <c r="C38" s="14" t="s">
        <v>14</v>
      </c>
      <c r="D38" s="15">
        <v>125</v>
      </c>
      <c r="E38" s="26"/>
      <c r="F38" s="40">
        <f t="shared" si="0"/>
        <v>0</v>
      </c>
      <c r="G38" s="41"/>
    </row>
    <row r="39" spans="1:7" ht="21">
      <c r="A39" s="24">
        <v>35</v>
      </c>
      <c r="B39" s="16" t="s">
        <v>56</v>
      </c>
      <c r="C39" s="14" t="s">
        <v>4</v>
      </c>
      <c r="D39" s="15">
        <v>30</v>
      </c>
      <c r="E39" s="26"/>
      <c r="F39" s="40">
        <f t="shared" si="0"/>
        <v>0</v>
      </c>
      <c r="G39" s="41"/>
    </row>
    <row r="40" spans="1:7" ht="31.5">
      <c r="A40" s="24">
        <v>36</v>
      </c>
      <c r="B40" s="16" t="s">
        <v>57</v>
      </c>
      <c r="C40" s="14" t="s">
        <v>6</v>
      </c>
      <c r="D40" s="15">
        <v>3</v>
      </c>
      <c r="E40" s="26"/>
      <c r="F40" s="40">
        <f t="shared" si="0"/>
        <v>0</v>
      </c>
      <c r="G40" s="41"/>
    </row>
    <row r="41" spans="1:7" ht="31.5">
      <c r="A41" s="24">
        <v>37</v>
      </c>
      <c r="B41" s="22" t="s">
        <v>58</v>
      </c>
      <c r="C41" s="14" t="s">
        <v>6</v>
      </c>
      <c r="D41" s="15">
        <v>3</v>
      </c>
      <c r="E41" s="26"/>
      <c r="F41" s="40">
        <f t="shared" si="0"/>
        <v>0</v>
      </c>
      <c r="G41" s="41"/>
    </row>
    <row r="42" spans="1:7" ht="21">
      <c r="A42" s="24">
        <v>38</v>
      </c>
      <c r="B42" s="10" t="s">
        <v>59</v>
      </c>
      <c r="C42" s="14" t="s">
        <v>4</v>
      </c>
      <c r="D42" s="15">
        <v>30</v>
      </c>
      <c r="E42" s="26"/>
      <c r="F42" s="40">
        <f t="shared" si="0"/>
        <v>0</v>
      </c>
      <c r="G42" s="41"/>
    </row>
    <row r="43" spans="1:7" ht="31.5">
      <c r="A43" s="24">
        <v>39</v>
      </c>
      <c r="B43" s="10" t="s">
        <v>60</v>
      </c>
      <c r="C43" s="14" t="s">
        <v>4</v>
      </c>
      <c r="D43" s="15">
        <v>2000</v>
      </c>
      <c r="E43" s="26"/>
      <c r="F43" s="40">
        <f t="shared" si="0"/>
        <v>0</v>
      </c>
      <c r="G43" s="41"/>
    </row>
    <row r="44" spans="1:7" ht="15">
      <c r="A44" s="24">
        <v>40</v>
      </c>
      <c r="B44" s="10" t="s">
        <v>61</v>
      </c>
      <c r="C44" s="14" t="s">
        <v>4</v>
      </c>
      <c r="D44" s="15">
        <v>500</v>
      </c>
      <c r="E44" s="26"/>
      <c r="F44" s="40">
        <f t="shared" si="0"/>
        <v>0</v>
      </c>
      <c r="G44" s="41"/>
    </row>
    <row r="45" spans="1:7" ht="15">
      <c r="A45" s="24">
        <v>41</v>
      </c>
      <c r="B45" s="10" t="s">
        <v>11</v>
      </c>
      <c r="C45" s="11" t="s">
        <v>4</v>
      </c>
      <c r="D45" s="13">
        <v>100</v>
      </c>
      <c r="E45" s="26"/>
      <c r="F45" s="40">
        <f t="shared" si="0"/>
        <v>0</v>
      </c>
      <c r="G45" s="41"/>
    </row>
    <row r="46" spans="1:7" ht="23.25" customHeight="1">
      <c r="A46" s="24">
        <v>42</v>
      </c>
      <c r="B46" s="10" t="s">
        <v>62</v>
      </c>
      <c r="C46" s="11" t="s">
        <v>4</v>
      </c>
      <c r="D46" s="13">
        <v>10</v>
      </c>
      <c r="E46" s="26"/>
      <c r="F46" s="40">
        <f t="shared" si="0"/>
        <v>0</v>
      </c>
      <c r="G46" s="41"/>
    </row>
    <row r="47" spans="1:7" ht="21">
      <c r="A47" s="24">
        <v>43</v>
      </c>
      <c r="B47" s="10" t="s">
        <v>24</v>
      </c>
      <c r="C47" s="11" t="s">
        <v>4</v>
      </c>
      <c r="D47" s="13">
        <v>10</v>
      </c>
      <c r="E47" s="26"/>
      <c r="F47" s="40">
        <f t="shared" si="0"/>
        <v>0</v>
      </c>
      <c r="G47" s="41"/>
    </row>
    <row r="48" spans="1:7" ht="23.25" customHeight="1">
      <c r="A48" s="24">
        <v>44</v>
      </c>
      <c r="B48" s="16" t="s">
        <v>63</v>
      </c>
      <c r="C48" s="11" t="s">
        <v>4</v>
      </c>
      <c r="D48" s="13">
        <v>10</v>
      </c>
      <c r="E48" s="26"/>
      <c r="F48" s="40">
        <f t="shared" si="0"/>
        <v>0</v>
      </c>
      <c r="G48" s="41"/>
    </row>
    <row r="49" spans="1:7" ht="42">
      <c r="A49" s="24">
        <v>45</v>
      </c>
      <c r="B49" s="10" t="s">
        <v>12</v>
      </c>
      <c r="C49" s="14" t="s">
        <v>4</v>
      </c>
      <c r="D49" s="15">
        <v>100</v>
      </c>
      <c r="E49" s="26"/>
      <c r="F49" s="40">
        <f t="shared" si="0"/>
        <v>0</v>
      </c>
      <c r="G49" s="41"/>
    </row>
    <row r="50" spans="1:7" ht="52.5">
      <c r="A50" s="24">
        <v>46</v>
      </c>
      <c r="B50" s="10" t="s">
        <v>7</v>
      </c>
      <c r="C50" s="11" t="s">
        <v>6</v>
      </c>
      <c r="D50" s="13">
        <v>70</v>
      </c>
      <c r="E50" s="27"/>
      <c r="F50" s="40">
        <f t="shared" si="0"/>
        <v>0</v>
      </c>
      <c r="G50" s="41"/>
    </row>
    <row r="51" spans="1:7" ht="43.5">
      <c r="A51" s="24">
        <v>47</v>
      </c>
      <c r="B51" s="23" t="s">
        <v>64</v>
      </c>
      <c r="C51" s="11" t="s">
        <v>4</v>
      </c>
      <c r="D51" s="13">
        <v>1500</v>
      </c>
      <c r="E51" s="27"/>
      <c r="F51" s="40">
        <f t="shared" si="0"/>
        <v>0</v>
      </c>
      <c r="G51" s="41"/>
    </row>
    <row r="52" spans="1:7" ht="42">
      <c r="A52" s="24">
        <v>48</v>
      </c>
      <c r="B52" s="16" t="s">
        <v>65</v>
      </c>
      <c r="C52" s="11" t="s">
        <v>4</v>
      </c>
      <c r="D52" s="13">
        <v>50</v>
      </c>
      <c r="E52" s="27"/>
      <c r="F52" s="40">
        <f t="shared" si="0"/>
        <v>0</v>
      </c>
      <c r="G52" s="41"/>
    </row>
    <row r="53" spans="1:7" ht="31.5">
      <c r="A53" s="24">
        <v>49</v>
      </c>
      <c r="B53" s="17" t="s">
        <v>23</v>
      </c>
      <c r="C53" s="11" t="s">
        <v>6</v>
      </c>
      <c r="D53" s="13">
        <v>50</v>
      </c>
      <c r="E53" s="27"/>
      <c r="F53" s="40">
        <f t="shared" si="0"/>
        <v>0</v>
      </c>
      <c r="G53" s="41"/>
    </row>
    <row r="54" spans="1:7" ht="21">
      <c r="A54" s="24">
        <v>50</v>
      </c>
      <c r="B54" s="10" t="s">
        <v>66</v>
      </c>
      <c r="C54" s="14" t="s">
        <v>4</v>
      </c>
      <c r="D54" s="15">
        <v>200</v>
      </c>
      <c r="E54" s="27"/>
      <c r="F54" s="40">
        <f t="shared" si="0"/>
        <v>0</v>
      </c>
      <c r="G54" s="41"/>
    </row>
    <row r="55" spans="1:7" ht="21">
      <c r="A55" s="24">
        <v>51</v>
      </c>
      <c r="B55" s="10" t="s">
        <v>18</v>
      </c>
      <c r="C55" s="14" t="s">
        <v>4</v>
      </c>
      <c r="D55" s="15">
        <v>500</v>
      </c>
      <c r="E55" s="27"/>
      <c r="F55" s="40">
        <f t="shared" si="0"/>
        <v>0</v>
      </c>
      <c r="G55" s="41"/>
    </row>
    <row r="56" spans="1:7" ht="21">
      <c r="A56" s="24">
        <v>52</v>
      </c>
      <c r="B56" s="16" t="s">
        <v>67</v>
      </c>
      <c r="C56" s="11" t="s">
        <v>6</v>
      </c>
      <c r="D56" s="13">
        <v>1</v>
      </c>
      <c r="E56" s="27"/>
      <c r="F56" s="40">
        <f t="shared" si="0"/>
        <v>0</v>
      </c>
      <c r="G56" s="41"/>
    </row>
    <row r="57" spans="1:7" ht="23.25" customHeight="1">
      <c r="A57" s="24">
        <v>53</v>
      </c>
      <c r="B57" s="22" t="s">
        <v>68</v>
      </c>
      <c r="C57" s="11" t="s">
        <v>4</v>
      </c>
      <c r="D57" s="13">
        <v>50</v>
      </c>
      <c r="E57" s="27"/>
      <c r="F57" s="40">
        <f t="shared" si="0"/>
        <v>0</v>
      </c>
      <c r="G57" s="41"/>
    </row>
    <row r="58" spans="1:7" ht="15">
      <c r="A58" s="24">
        <v>54</v>
      </c>
      <c r="B58" s="10" t="s">
        <v>69</v>
      </c>
      <c r="C58" s="14" t="s">
        <v>4</v>
      </c>
      <c r="D58" s="15">
        <v>20</v>
      </c>
      <c r="E58" s="26"/>
      <c r="F58" s="40">
        <f t="shared" si="0"/>
        <v>0</v>
      </c>
      <c r="G58" s="41"/>
    </row>
    <row r="59" spans="1:7" ht="15">
      <c r="A59" s="24">
        <v>55</v>
      </c>
      <c r="B59" s="10" t="s">
        <v>70</v>
      </c>
      <c r="C59" s="14" t="s">
        <v>4</v>
      </c>
      <c r="D59" s="15">
        <v>40</v>
      </c>
      <c r="E59" s="28"/>
      <c r="F59" s="40">
        <f t="shared" si="0"/>
        <v>0</v>
      </c>
      <c r="G59" s="41"/>
    </row>
    <row r="60" spans="1:7" ht="15">
      <c r="A60" s="24">
        <v>56</v>
      </c>
      <c r="B60" s="10" t="s">
        <v>71</v>
      </c>
      <c r="C60" s="14" t="s">
        <v>4</v>
      </c>
      <c r="D60" s="15">
        <v>30</v>
      </c>
      <c r="E60" s="28"/>
      <c r="F60" s="40">
        <f t="shared" si="0"/>
        <v>0</v>
      </c>
      <c r="G60" s="41"/>
    </row>
    <row r="61" spans="1:7" ht="21">
      <c r="A61" s="24">
        <v>57</v>
      </c>
      <c r="B61" s="10" t="s">
        <v>72</v>
      </c>
      <c r="C61" s="14" t="s">
        <v>4</v>
      </c>
      <c r="D61" s="15">
        <v>50</v>
      </c>
      <c r="E61" s="28"/>
      <c r="F61" s="40">
        <f t="shared" si="0"/>
        <v>0</v>
      </c>
      <c r="G61" s="41"/>
    </row>
    <row r="62" spans="1:7" ht="21">
      <c r="A62" s="24">
        <v>58</v>
      </c>
      <c r="B62" s="10" t="s">
        <v>73</v>
      </c>
      <c r="C62" s="14" t="s">
        <v>4</v>
      </c>
      <c r="D62" s="15">
        <v>20</v>
      </c>
      <c r="E62" s="28"/>
      <c r="F62" s="40">
        <f t="shared" si="0"/>
        <v>0</v>
      </c>
      <c r="G62" s="41"/>
    </row>
    <row r="63" spans="1:7" ht="15">
      <c r="A63" s="24">
        <v>59</v>
      </c>
      <c r="B63" s="17" t="s">
        <v>25</v>
      </c>
      <c r="C63" s="14" t="s">
        <v>6</v>
      </c>
      <c r="D63" s="15">
        <v>40</v>
      </c>
      <c r="E63" s="28"/>
      <c r="F63" s="40">
        <f t="shared" si="0"/>
        <v>0</v>
      </c>
      <c r="G63" s="41"/>
    </row>
    <row r="64" spans="1:7" ht="15">
      <c r="A64" s="24">
        <v>60</v>
      </c>
      <c r="B64" s="10" t="s">
        <v>74</v>
      </c>
      <c r="C64" s="14" t="s">
        <v>4</v>
      </c>
      <c r="D64" s="15">
        <v>30</v>
      </c>
      <c r="E64" s="28"/>
      <c r="F64" s="40">
        <f t="shared" si="0"/>
        <v>0</v>
      </c>
      <c r="G64" s="41"/>
    </row>
    <row r="65" spans="1:7" ht="21">
      <c r="A65" s="24">
        <v>61</v>
      </c>
      <c r="B65" s="10" t="s">
        <v>75</v>
      </c>
      <c r="C65" s="14" t="s">
        <v>6</v>
      </c>
      <c r="D65" s="15">
        <v>20</v>
      </c>
      <c r="E65" s="28"/>
      <c r="F65" s="40">
        <f t="shared" si="0"/>
        <v>0</v>
      </c>
      <c r="G65" s="41"/>
    </row>
    <row r="66" spans="1:7" ht="21">
      <c r="A66" s="24">
        <v>62</v>
      </c>
      <c r="B66" s="10" t="s">
        <v>76</v>
      </c>
      <c r="C66" s="14" t="s">
        <v>6</v>
      </c>
      <c r="D66" s="15">
        <v>30</v>
      </c>
      <c r="E66" s="28"/>
      <c r="F66" s="40">
        <f t="shared" si="0"/>
        <v>0</v>
      </c>
      <c r="G66" s="41"/>
    </row>
    <row r="67" spans="1:7" ht="15">
      <c r="A67" s="24">
        <v>63</v>
      </c>
      <c r="B67" s="22" t="s">
        <v>77</v>
      </c>
      <c r="C67" s="14" t="s">
        <v>4</v>
      </c>
      <c r="D67" s="15">
        <v>30</v>
      </c>
      <c r="E67" s="28"/>
      <c r="F67" s="40">
        <f t="shared" si="0"/>
        <v>0</v>
      </c>
      <c r="G67" s="41"/>
    </row>
    <row r="68" spans="1:7" ht="15">
      <c r="A68" s="24">
        <v>64</v>
      </c>
      <c r="B68" s="10" t="s">
        <v>78</v>
      </c>
      <c r="C68" s="14" t="s">
        <v>4</v>
      </c>
      <c r="D68" s="15">
        <v>35</v>
      </c>
      <c r="E68" s="28"/>
      <c r="F68" s="40">
        <f t="shared" si="0"/>
        <v>0</v>
      </c>
      <c r="G68" s="41"/>
    </row>
    <row r="69" spans="1:7" ht="15">
      <c r="A69" s="24">
        <v>65</v>
      </c>
      <c r="B69" s="10" t="s">
        <v>79</v>
      </c>
      <c r="C69" s="14" t="s">
        <v>4</v>
      </c>
      <c r="D69" s="15">
        <v>15</v>
      </c>
      <c r="E69" s="28"/>
      <c r="F69" s="40">
        <f aca="true" t="shared" si="1" ref="F69:F80">D69*E69</f>
        <v>0</v>
      </c>
      <c r="G69" s="41"/>
    </row>
    <row r="70" spans="1:7" ht="21">
      <c r="A70" s="24">
        <v>66</v>
      </c>
      <c r="B70" s="10" t="s">
        <v>80</v>
      </c>
      <c r="C70" s="14" t="s">
        <v>14</v>
      </c>
      <c r="D70" s="15">
        <v>5</v>
      </c>
      <c r="E70" s="28"/>
      <c r="F70" s="40">
        <f t="shared" si="1"/>
        <v>0</v>
      </c>
      <c r="G70" s="41"/>
    </row>
    <row r="71" spans="1:7" ht="15">
      <c r="A71" s="24">
        <v>67</v>
      </c>
      <c r="B71" s="17" t="s">
        <v>81</v>
      </c>
      <c r="C71" s="14" t="s">
        <v>6</v>
      </c>
      <c r="D71" s="15">
        <v>80</v>
      </c>
      <c r="E71" s="28"/>
      <c r="F71" s="40">
        <f t="shared" si="1"/>
        <v>0</v>
      </c>
      <c r="G71" s="41"/>
    </row>
    <row r="72" spans="1:7" ht="15">
      <c r="A72" s="24">
        <v>68</v>
      </c>
      <c r="B72" s="17" t="s">
        <v>82</v>
      </c>
      <c r="C72" s="14" t="s">
        <v>6</v>
      </c>
      <c r="D72" s="15">
        <v>60</v>
      </c>
      <c r="E72" s="28"/>
      <c r="F72" s="40">
        <f t="shared" si="1"/>
        <v>0</v>
      </c>
      <c r="G72" s="41"/>
    </row>
    <row r="73" spans="1:7" ht="15">
      <c r="A73" s="24">
        <v>69</v>
      </c>
      <c r="B73" s="17" t="s">
        <v>83</v>
      </c>
      <c r="C73" s="14" t="s">
        <v>6</v>
      </c>
      <c r="D73" s="15">
        <v>60</v>
      </c>
      <c r="E73" s="28"/>
      <c r="F73" s="40">
        <f t="shared" si="1"/>
        <v>0</v>
      </c>
      <c r="G73" s="41"/>
    </row>
    <row r="74" spans="1:7" ht="15">
      <c r="A74" s="24">
        <v>70</v>
      </c>
      <c r="B74" s="17" t="s">
        <v>84</v>
      </c>
      <c r="C74" s="14" t="s">
        <v>6</v>
      </c>
      <c r="D74" s="15">
        <v>60</v>
      </c>
      <c r="E74" s="28"/>
      <c r="F74" s="40">
        <f t="shared" si="1"/>
        <v>0</v>
      </c>
      <c r="G74" s="41"/>
    </row>
    <row r="75" spans="1:7" ht="15">
      <c r="A75" s="24">
        <v>71</v>
      </c>
      <c r="B75" s="17" t="s">
        <v>85</v>
      </c>
      <c r="C75" s="14" t="s">
        <v>6</v>
      </c>
      <c r="D75" s="15">
        <v>30</v>
      </c>
      <c r="E75" s="28"/>
      <c r="F75" s="40">
        <f t="shared" si="1"/>
        <v>0</v>
      </c>
      <c r="G75" s="41"/>
    </row>
    <row r="76" spans="1:7" ht="21">
      <c r="A76" s="24">
        <v>72</v>
      </c>
      <c r="B76" s="22" t="s">
        <v>86</v>
      </c>
      <c r="C76" s="14" t="s">
        <v>6</v>
      </c>
      <c r="D76" s="15">
        <v>10</v>
      </c>
      <c r="E76" s="28"/>
      <c r="F76" s="40">
        <f t="shared" si="1"/>
        <v>0</v>
      </c>
      <c r="G76" s="41"/>
    </row>
    <row r="77" spans="1:7" ht="15">
      <c r="A77" s="24">
        <v>73</v>
      </c>
      <c r="B77" s="16" t="s">
        <v>87</v>
      </c>
      <c r="C77" s="14" t="s">
        <v>8</v>
      </c>
      <c r="D77" s="15">
        <v>5</v>
      </c>
      <c r="E77" s="28"/>
      <c r="F77" s="40">
        <f t="shared" si="1"/>
        <v>0</v>
      </c>
      <c r="G77" s="41"/>
    </row>
    <row r="78" spans="1:7" ht="15">
      <c r="A78" s="24">
        <v>74</v>
      </c>
      <c r="B78" s="16" t="s">
        <v>88</v>
      </c>
      <c r="C78" s="14" t="s">
        <v>8</v>
      </c>
      <c r="D78" s="15">
        <v>5</v>
      </c>
      <c r="E78" s="28"/>
      <c r="F78" s="40">
        <f t="shared" si="1"/>
        <v>0</v>
      </c>
      <c r="G78" s="41"/>
    </row>
    <row r="79" spans="1:7" ht="15">
      <c r="A79" s="24">
        <v>75</v>
      </c>
      <c r="B79" s="16" t="s">
        <v>89</v>
      </c>
      <c r="C79" s="14" t="s">
        <v>6</v>
      </c>
      <c r="D79" s="15">
        <v>1</v>
      </c>
      <c r="E79" s="28"/>
      <c r="F79" s="40">
        <f t="shared" si="1"/>
        <v>0</v>
      </c>
      <c r="G79" s="41"/>
    </row>
    <row r="80" spans="1:7" ht="21">
      <c r="A80" s="24">
        <v>76</v>
      </c>
      <c r="B80" s="16" t="s">
        <v>90</v>
      </c>
      <c r="C80" s="14" t="s">
        <v>4</v>
      </c>
      <c r="D80" s="15">
        <v>100</v>
      </c>
      <c r="E80" s="28"/>
      <c r="F80" s="40">
        <f t="shared" si="1"/>
        <v>0</v>
      </c>
      <c r="G80" s="41"/>
    </row>
    <row r="81" spans="1:7" ht="33" customHeight="1">
      <c r="A81" s="45" t="s">
        <v>21</v>
      </c>
      <c r="B81" s="46"/>
      <c r="C81" s="46"/>
      <c r="D81" s="46"/>
      <c r="E81" s="47"/>
      <c r="F81" s="40">
        <f>SUM(F4:G80)</f>
        <v>0</v>
      </c>
      <c r="G81" s="41"/>
    </row>
    <row r="82" spans="1:7" ht="12.75">
      <c r="A82" s="4"/>
      <c r="B82" s="4"/>
      <c r="C82" s="4"/>
      <c r="D82" s="4"/>
      <c r="E82" s="5"/>
      <c r="F82" s="5"/>
      <c r="G82" s="5"/>
    </row>
    <row r="83" spans="1:7" ht="20.25" customHeight="1">
      <c r="A83" s="29" t="s">
        <v>95</v>
      </c>
      <c r="B83" s="30"/>
      <c r="C83" s="30"/>
      <c r="D83" s="30"/>
      <c r="E83" s="31"/>
      <c r="F83" s="31"/>
      <c r="G83" s="30"/>
    </row>
    <row r="84" spans="1:7" ht="15">
      <c r="A84" s="32"/>
      <c r="B84" s="33"/>
      <c r="C84" s="33"/>
      <c r="D84" s="33"/>
      <c r="E84" s="33"/>
      <c r="F84" s="33"/>
      <c r="G84" s="33"/>
    </row>
    <row r="85" spans="1:7" ht="16.5" customHeight="1">
      <c r="A85" s="29"/>
      <c r="B85" s="29"/>
      <c r="C85" s="29"/>
      <c r="D85" s="29"/>
      <c r="E85" s="29"/>
      <c r="F85" s="29"/>
      <c r="G85" s="29"/>
    </row>
    <row r="86" spans="1:7" ht="12.75">
      <c r="A86" s="34"/>
      <c r="B86" s="34"/>
      <c r="C86" s="34"/>
      <c r="D86" s="34"/>
      <c r="E86" s="34"/>
      <c r="F86" s="34"/>
      <c r="G86" s="34"/>
    </row>
    <row r="87" spans="1:9" ht="12.75">
      <c r="A87" s="34"/>
      <c r="B87" s="34"/>
      <c r="C87" s="34"/>
      <c r="D87" s="34"/>
      <c r="E87" s="34"/>
      <c r="F87" s="34"/>
      <c r="G87" s="34"/>
      <c r="I87" s="1"/>
    </row>
    <row r="88" spans="1:9" ht="12.75">
      <c r="A88" s="34"/>
      <c r="B88" s="34"/>
      <c r="C88" s="34"/>
      <c r="D88" s="34"/>
      <c r="E88" s="34"/>
      <c r="F88" s="34"/>
      <c r="G88" s="34"/>
      <c r="I88" s="1"/>
    </row>
    <row r="89" spans="1:9" ht="16.5" customHeight="1">
      <c r="A89" s="34"/>
      <c r="B89" s="35" t="s">
        <v>92</v>
      </c>
      <c r="C89" s="36" t="s">
        <v>93</v>
      </c>
      <c r="D89" s="37" t="s">
        <v>92</v>
      </c>
      <c r="E89" s="38" t="s">
        <v>92</v>
      </c>
      <c r="F89" s="34"/>
      <c r="G89" s="38" t="s">
        <v>92</v>
      </c>
      <c r="I89" s="1"/>
    </row>
    <row r="90" spans="1:9" ht="16.5" customHeight="1">
      <c r="A90" s="34"/>
      <c r="B90" s="34"/>
      <c r="C90" s="34"/>
      <c r="D90" s="34"/>
      <c r="E90" s="34"/>
      <c r="F90" s="34"/>
      <c r="G90" s="39" t="s">
        <v>94</v>
      </c>
      <c r="I90" s="1"/>
    </row>
    <row r="91" spans="1:9" ht="16.5" customHeight="1">
      <c r="A91" s="25"/>
      <c r="B91" s="25"/>
      <c r="C91" s="25"/>
      <c r="D91" s="25"/>
      <c r="E91" s="25"/>
      <c r="F91" s="25"/>
      <c r="G91" s="25"/>
      <c r="I91" s="1"/>
    </row>
    <row r="92" spans="1:9" ht="16.5" customHeight="1">
      <c r="A92" s="3"/>
      <c r="B92" s="2"/>
      <c r="C92" s="2"/>
      <c r="D92" s="2"/>
      <c r="I92" s="1"/>
    </row>
    <row r="93" ht="16.5" customHeight="1">
      <c r="I93" s="1"/>
    </row>
    <row r="94" ht="16.5" customHeight="1">
      <c r="I94" s="1"/>
    </row>
    <row r="95" ht="16.5" customHeight="1"/>
    <row r="96" ht="16.5" customHeight="1"/>
  </sheetData>
  <sheetProtection password="C90F" sheet="1" formatCells="0" formatColumns="0" formatRows="0" insertColumns="0" insertRows="0" insertHyperlinks="0" deleteColumns="0" deleteRows="0" sort="0" autoFilter="0" pivotTables="0"/>
  <mergeCells count="83">
    <mergeCell ref="A1:G1"/>
    <mergeCell ref="A3:B3"/>
    <mergeCell ref="A81:E81"/>
    <mergeCell ref="F2:G2"/>
    <mergeCell ref="F3:G3"/>
    <mergeCell ref="F4:G4"/>
    <mergeCell ref="F5:G5"/>
    <mergeCell ref="F6:G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7"/>
    <mergeCell ref="F68:G68"/>
    <mergeCell ref="F69:G69"/>
    <mergeCell ref="F70:G70"/>
    <mergeCell ref="F71:G71"/>
    <mergeCell ref="F72:G72"/>
    <mergeCell ref="F73:G73"/>
    <mergeCell ref="F80:G80"/>
    <mergeCell ref="F81:G81"/>
    <mergeCell ref="F74:G74"/>
    <mergeCell ref="F75:G75"/>
    <mergeCell ref="F76:G76"/>
    <mergeCell ref="F77:G77"/>
    <mergeCell ref="F78:G78"/>
    <mergeCell ref="F79:G79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scale="70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Damian Piorun</dc:creator>
  <cp:keywords/>
  <dc:description/>
  <cp:lastModifiedBy>Daniel Gliński</cp:lastModifiedBy>
  <cp:lastPrinted>2017-04-05T12:55:00Z</cp:lastPrinted>
  <dcterms:created xsi:type="dcterms:W3CDTF">2002-11-26T14:22:19Z</dcterms:created>
  <dcterms:modified xsi:type="dcterms:W3CDTF">2019-04-01T08:39:54Z</dcterms:modified>
  <cp:category/>
  <cp:version/>
  <cp:contentType/>
  <cp:contentStatus/>
</cp:coreProperties>
</file>